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МОИ ДОКУМЕНТЫ\Документы 2022 года\Акты\Питьевое водостабжение\Отчет\"/>
    </mc:Choice>
  </mc:AlternateContent>
  <xr:revisionPtr revIDLastSave="0" documentId="13_ncr:1_{BFAC2871-0888-4377-A73B-FC0337192A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M24" i="1"/>
  <c r="S23" i="1"/>
  <c r="P23" i="1"/>
  <c r="M23" i="1"/>
</calcChain>
</file>

<file path=xl/sharedStrings.xml><?xml version="1.0" encoding="utf-8"?>
<sst xmlns="http://schemas.openxmlformats.org/spreadsheetml/2006/main" count="69" uniqueCount="39">
  <si>
    <t>общий</t>
  </si>
  <si>
    <t>фб</t>
  </si>
  <si>
    <t>кб</t>
  </si>
  <si>
    <t>143 602,40</t>
  </si>
  <si>
    <t>2 930,66</t>
  </si>
  <si>
    <t>2 659,36</t>
  </si>
  <si>
    <t>12 156,74</t>
  </si>
  <si>
    <t>11 913,60</t>
  </si>
  <si>
    <t>Доп. от 23.03.2021</t>
  </si>
  <si>
    <t>Доп. от 14.09.2021</t>
  </si>
  <si>
    <t>25 721,73</t>
  </si>
  <si>
    <t>25 207,20</t>
  </si>
  <si>
    <t>29 694,82</t>
  </si>
  <si>
    <t>29 100,80</t>
  </si>
  <si>
    <t>Доп. от 11.10.2021</t>
  </si>
  <si>
    <t>1 132 315,34</t>
  </si>
  <si>
    <t>1 109 668,00</t>
  </si>
  <si>
    <t>22 647,34</t>
  </si>
  <si>
    <t>1 189 122,12</t>
  </si>
  <si>
    <t>1 165 338,90</t>
  </si>
  <si>
    <t>23 783,22</t>
  </si>
  <si>
    <t>Доп. от 22.12.2021</t>
  </si>
  <si>
    <t>15 198,16</t>
  </si>
  <si>
    <t>Соглашение от 24.12.2021</t>
  </si>
  <si>
    <t>Соглашение от 13.02.2019</t>
  </si>
  <si>
    <t>Соглашение от 25.12.2020</t>
  </si>
  <si>
    <t>Доп. от 28.11.2022</t>
  </si>
  <si>
    <t>Доп. от 08.12.2022</t>
  </si>
  <si>
    <t>Доп. от 19.12.2022</t>
  </si>
  <si>
    <t>Доп. от 29.07.2022</t>
  </si>
  <si>
    <t>Доп. от 17.03.2022</t>
  </si>
  <si>
    <t>Доп. от 05.09.2019</t>
  </si>
  <si>
    <t>Доп. от 14.04.2020</t>
  </si>
  <si>
    <t>Доп. от 05.10.2020</t>
  </si>
  <si>
    <t>Доп. от 11.12.2020</t>
  </si>
  <si>
    <t>Доп. от 22.12.2020</t>
  </si>
  <si>
    <t>Соглашение/доп. соглашение</t>
  </si>
  <si>
    <t>Информация о корректировке объема финансирования</t>
  </si>
  <si>
    <t xml:space="preserve">Приложение № 3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</si>
</sst>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4" fontId="5" fillId="0" borderId="0" xfId="0" applyNumberFormat="1" applyFont="1"/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0"/>
  <sheetViews>
    <sheetView tabSelected="1" workbookViewId="0">
      <selection activeCell="A2" sqref="A2:S2"/>
    </sheetView>
  </sheetViews>
  <sheetFormatPr defaultRowHeight="15" x14ac:dyDescent="0.25"/>
  <cols>
    <col min="1" max="1" width="17.140625" style="7" customWidth="1"/>
    <col min="2" max="3" width="9.28515625" style="7" bestFit="1" customWidth="1"/>
    <col min="4" max="4" width="11.42578125" style="7" bestFit="1" customWidth="1"/>
    <col min="5" max="6" width="11.28515625" style="7" bestFit="1" customWidth="1"/>
    <col min="7" max="7" width="9.28515625" style="7" bestFit="1" customWidth="1"/>
    <col min="8" max="8" width="11" style="7" customWidth="1"/>
    <col min="9" max="9" width="10.85546875" style="7" customWidth="1"/>
    <col min="10" max="10" width="9.28515625" style="7" bestFit="1" customWidth="1"/>
    <col min="11" max="11" width="13.85546875" style="7" customWidth="1"/>
    <col min="12" max="12" width="14" style="7" customWidth="1"/>
    <col min="13" max="13" width="10.140625" style="7" bestFit="1" customWidth="1"/>
    <col min="14" max="14" width="14.42578125" style="7" customWidth="1"/>
    <col min="15" max="15" width="11.42578125" style="7" customWidth="1"/>
    <col min="16" max="16" width="15.140625" style="7" bestFit="1" customWidth="1"/>
    <col min="17" max="17" width="11.85546875" style="7" bestFit="1" customWidth="1"/>
    <col min="18" max="18" width="9.28515625" style="7" bestFit="1" customWidth="1"/>
    <col min="19" max="19" width="15.28515625" style="7" customWidth="1"/>
    <col min="20" max="20" width="13.28515625" style="7" customWidth="1"/>
    <col min="21" max="16384" width="9.140625" style="7"/>
  </cols>
  <sheetData>
    <row r="1" spans="1:19" ht="48.75" customHeight="1" x14ac:dyDescent="0.25">
      <c r="A1" s="9" t="s">
        <v>38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28.5" customHeight="1" x14ac:dyDescent="0.25">
      <c r="A2" s="17" t="s">
        <v>37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x14ac:dyDescent="0.25">
      <c r="A3" s="15" t="s">
        <v>36</v>
      </c>
      <c r="B3" s="11">
        <v>2019</v>
      </c>
      <c r="C3" s="11"/>
      <c r="D3" s="11"/>
      <c r="E3" s="11">
        <v>2020</v>
      </c>
      <c r="F3" s="11"/>
      <c r="G3" s="11"/>
      <c r="H3" s="11">
        <v>2021</v>
      </c>
      <c r="I3" s="11"/>
      <c r="J3" s="11"/>
      <c r="K3" s="11">
        <v>2022</v>
      </c>
      <c r="L3" s="11"/>
      <c r="M3" s="11"/>
      <c r="N3" s="11">
        <v>2023</v>
      </c>
      <c r="O3" s="11"/>
      <c r="P3" s="11"/>
      <c r="Q3" s="11">
        <v>2024</v>
      </c>
      <c r="R3" s="11"/>
      <c r="S3" s="11"/>
    </row>
    <row r="4" spans="1:19" x14ac:dyDescent="0.25">
      <c r="A4" s="16"/>
      <c r="B4" s="4" t="s">
        <v>0</v>
      </c>
      <c r="C4" s="4" t="s">
        <v>1</v>
      </c>
      <c r="D4" s="4" t="s">
        <v>2</v>
      </c>
      <c r="E4" s="4" t="s">
        <v>0</v>
      </c>
      <c r="F4" s="4" t="s">
        <v>1</v>
      </c>
      <c r="G4" s="4" t="s">
        <v>2</v>
      </c>
      <c r="H4" s="4" t="s">
        <v>0</v>
      </c>
      <c r="I4" s="4" t="s">
        <v>1</v>
      </c>
      <c r="J4" s="4" t="s">
        <v>2</v>
      </c>
      <c r="K4" s="4" t="s">
        <v>0</v>
      </c>
      <c r="L4" s="4" t="s">
        <v>1</v>
      </c>
      <c r="M4" s="4" t="s">
        <v>2</v>
      </c>
      <c r="N4" s="4" t="s">
        <v>0</v>
      </c>
      <c r="O4" s="4" t="s">
        <v>1</v>
      </c>
      <c r="P4" s="4" t="s">
        <v>2</v>
      </c>
      <c r="Q4" s="4" t="s">
        <v>0</v>
      </c>
      <c r="R4" s="4" t="s">
        <v>1</v>
      </c>
      <c r="S4" s="4" t="s">
        <v>2</v>
      </c>
    </row>
    <row r="5" spans="1:19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25.5" x14ac:dyDescent="0.25">
      <c r="A6" s="1" t="s">
        <v>24</v>
      </c>
      <c r="B6" s="1">
        <v>146533.1</v>
      </c>
      <c r="C6" s="1">
        <v>143602.4</v>
      </c>
      <c r="D6" s="1">
        <v>2930.7</v>
      </c>
      <c r="E6" s="1">
        <v>342967.3</v>
      </c>
      <c r="F6" s="1">
        <v>336108</v>
      </c>
      <c r="G6" s="1">
        <v>6859.3</v>
      </c>
      <c r="H6" s="1">
        <v>728177.96</v>
      </c>
      <c r="I6" s="1">
        <v>713614.4</v>
      </c>
      <c r="J6" s="1">
        <v>14503.56</v>
      </c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A7" s="1" t="s">
        <v>31</v>
      </c>
      <c r="B7" s="1">
        <v>0</v>
      </c>
      <c r="C7" s="1">
        <v>0</v>
      </c>
      <c r="D7" s="1">
        <v>0</v>
      </c>
      <c r="E7" s="1">
        <v>342967.3</v>
      </c>
      <c r="F7" s="1">
        <v>336108</v>
      </c>
      <c r="G7" s="1">
        <v>6859.3</v>
      </c>
      <c r="H7" s="1">
        <v>728177.96</v>
      </c>
      <c r="I7" s="1">
        <v>713614.4</v>
      </c>
      <c r="J7" s="1">
        <v>14503.56</v>
      </c>
      <c r="K7" s="5"/>
      <c r="L7" s="5"/>
      <c r="M7" s="5"/>
      <c r="N7" s="5"/>
      <c r="O7" s="5"/>
      <c r="P7" s="5"/>
      <c r="Q7" s="5"/>
      <c r="R7" s="5"/>
      <c r="S7" s="5"/>
    </row>
    <row r="8" spans="1:19" x14ac:dyDescent="0.25">
      <c r="A8" s="1" t="s">
        <v>32</v>
      </c>
      <c r="B8" s="1">
        <v>0</v>
      </c>
      <c r="C8" s="1">
        <v>0</v>
      </c>
      <c r="D8" s="1">
        <v>0</v>
      </c>
      <c r="E8" s="1">
        <v>133714.5</v>
      </c>
      <c r="F8" s="1">
        <v>131040</v>
      </c>
      <c r="G8" s="1">
        <v>2674.3</v>
      </c>
      <c r="H8" s="1">
        <v>0</v>
      </c>
      <c r="I8" s="1">
        <v>0</v>
      </c>
      <c r="J8" s="1">
        <v>0</v>
      </c>
      <c r="K8" s="5"/>
      <c r="L8" s="5"/>
      <c r="M8" s="5"/>
      <c r="N8" s="5"/>
      <c r="O8" s="5"/>
      <c r="P8" s="5"/>
      <c r="Q8" s="5"/>
      <c r="R8" s="5"/>
      <c r="S8" s="5"/>
    </row>
    <row r="9" spans="1:19" x14ac:dyDescent="0.25">
      <c r="A9" s="1" t="s">
        <v>33</v>
      </c>
      <c r="B9" s="1">
        <v>0</v>
      </c>
      <c r="C9" s="1">
        <v>0</v>
      </c>
      <c r="D9" s="1">
        <v>0</v>
      </c>
      <c r="E9" s="1">
        <v>146533.06</v>
      </c>
      <c r="F9" s="1" t="s">
        <v>3</v>
      </c>
      <c r="G9" s="1">
        <v>2930.67</v>
      </c>
      <c r="H9" s="1">
        <v>92616.99</v>
      </c>
      <c r="I9" s="1">
        <v>90764.6</v>
      </c>
      <c r="J9" s="1">
        <v>1852.39</v>
      </c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1" t="s">
        <v>34</v>
      </c>
      <c r="B10" s="1">
        <v>0</v>
      </c>
      <c r="C10" s="1">
        <v>0</v>
      </c>
      <c r="D10" s="1">
        <v>0</v>
      </c>
      <c r="E10" s="1">
        <v>146533.06</v>
      </c>
      <c r="F10" s="1" t="s">
        <v>3</v>
      </c>
      <c r="G10" s="1">
        <v>2930.67</v>
      </c>
      <c r="H10" s="1">
        <v>92616.99</v>
      </c>
      <c r="I10" s="1">
        <v>90764.6</v>
      </c>
      <c r="J10" s="1">
        <v>1852.39</v>
      </c>
      <c r="K10" s="5"/>
      <c r="L10" s="5"/>
      <c r="M10" s="5"/>
      <c r="N10" s="5"/>
      <c r="O10" s="5"/>
      <c r="P10" s="5"/>
      <c r="Q10" s="5"/>
      <c r="R10" s="5"/>
      <c r="S10" s="5"/>
    </row>
    <row r="11" spans="1:19" x14ac:dyDescent="0.25">
      <c r="A11" s="1" t="s">
        <v>35</v>
      </c>
      <c r="B11" s="1">
        <v>0</v>
      </c>
      <c r="C11" s="1">
        <v>0</v>
      </c>
      <c r="D11" s="1">
        <v>0</v>
      </c>
      <c r="E11" s="1">
        <v>146532.85999999999</v>
      </c>
      <c r="F11" s="1">
        <v>143602.20000000001</v>
      </c>
      <c r="G11" s="1" t="s">
        <v>4</v>
      </c>
      <c r="H11" s="1">
        <v>12156.73</v>
      </c>
      <c r="I11" s="1">
        <v>11913.6</v>
      </c>
      <c r="J11" s="1">
        <v>243.13</v>
      </c>
      <c r="K11" s="5"/>
      <c r="L11" s="5"/>
      <c r="M11" s="5"/>
      <c r="N11" s="5"/>
      <c r="O11" s="5"/>
      <c r="P11" s="5"/>
      <c r="Q11" s="5"/>
      <c r="R11" s="5"/>
      <c r="S11" s="5"/>
    </row>
    <row r="12" spans="1:19" x14ac:dyDescent="0.25">
      <c r="A12" s="1" t="s">
        <v>8</v>
      </c>
      <c r="B12" s="6">
        <v>0</v>
      </c>
      <c r="C12" s="6">
        <v>0</v>
      </c>
      <c r="D12" s="6">
        <v>0</v>
      </c>
      <c r="E12" s="2">
        <v>132967.87</v>
      </c>
      <c r="F12" s="2">
        <v>130308.51</v>
      </c>
      <c r="G12" s="2" t="s">
        <v>5</v>
      </c>
      <c r="H12" s="1">
        <v>0</v>
      </c>
      <c r="I12" s="1">
        <v>0</v>
      </c>
      <c r="J12" s="1">
        <v>0</v>
      </c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25.5" x14ac:dyDescent="0.25">
      <c r="A14" s="1" t="s">
        <v>25</v>
      </c>
      <c r="B14" s="5"/>
      <c r="C14" s="5"/>
      <c r="D14" s="5"/>
      <c r="E14" s="5"/>
      <c r="F14" s="5"/>
      <c r="G14" s="5"/>
      <c r="H14" s="1" t="s">
        <v>6</v>
      </c>
      <c r="I14" s="1" t="s">
        <v>7</v>
      </c>
      <c r="J14" s="1">
        <v>243.14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5"/>
      <c r="R14" s="5"/>
      <c r="S14" s="5"/>
    </row>
    <row r="15" spans="1:19" x14ac:dyDescent="0.25">
      <c r="A15" s="1" t="s">
        <v>8</v>
      </c>
      <c r="B15" s="5"/>
      <c r="C15" s="5"/>
      <c r="D15" s="5"/>
      <c r="E15" s="5"/>
      <c r="F15" s="5"/>
      <c r="G15" s="5"/>
      <c r="H15" s="1" t="s">
        <v>6</v>
      </c>
      <c r="I15" s="1" t="s">
        <v>7</v>
      </c>
      <c r="J15" s="1">
        <v>243.14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5"/>
      <c r="R15" s="5"/>
      <c r="S15" s="5"/>
    </row>
    <row r="16" spans="1:19" x14ac:dyDescent="0.25">
      <c r="A16" s="1" t="s">
        <v>9</v>
      </c>
      <c r="B16" s="5"/>
      <c r="C16" s="5"/>
      <c r="D16" s="5"/>
      <c r="E16" s="5"/>
      <c r="F16" s="5"/>
      <c r="G16" s="5"/>
      <c r="H16" s="1" t="s">
        <v>10</v>
      </c>
      <c r="I16" s="1" t="s">
        <v>11</v>
      </c>
      <c r="J16" s="1">
        <v>514.53</v>
      </c>
      <c r="K16" s="1" t="s">
        <v>12</v>
      </c>
      <c r="L16" s="1" t="s">
        <v>13</v>
      </c>
      <c r="M16" s="1">
        <v>594.02</v>
      </c>
      <c r="N16" s="1">
        <v>0</v>
      </c>
      <c r="O16" s="1">
        <v>0</v>
      </c>
      <c r="P16" s="1">
        <v>0</v>
      </c>
      <c r="Q16" s="5"/>
      <c r="R16" s="5"/>
      <c r="S16" s="5"/>
    </row>
    <row r="17" spans="1:19" x14ac:dyDescent="0.25">
      <c r="A17" s="1" t="s">
        <v>14</v>
      </c>
      <c r="B17" s="5"/>
      <c r="C17" s="5"/>
      <c r="D17" s="5"/>
      <c r="E17" s="5"/>
      <c r="F17" s="5"/>
      <c r="G17" s="5"/>
      <c r="H17" s="1" t="s">
        <v>10</v>
      </c>
      <c r="I17" s="1" t="s">
        <v>11</v>
      </c>
      <c r="J17" s="1">
        <v>514.53</v>
      </c>
      <c r="K17" s="1" t="s">
        <v>15</v>
      </c>
      <c r="L17" s="1" t="s">
        <v>16</v>
      </c>
      <c r="M17" s="1" t="s">
        <v>17</v>
      </c>
      <c r="N17" s="1" t="s">
        <v>18</v>
      </c>
      <c r="O17" s="1" t="s">
        <v>19</v>
      </c>
      <c r="P17" s="1" t="s">
        <v>20</v>
      </c>
      <c r="Q17" s="5"/>
      <c r="R17" s="5"/>
      <c r="S17" s="5"/>
    </row>
    <row r="18" spans="1:19" x14ac:dyDescent="0.25">
      <c r="A18" s="1" t="s">
        <v>21</v>
      </c>
      <c r="B18" s="5"/>
      <c r="C18" s="5"/>
      <c r="D18" s="5"/>
      <c r="E18" s="5"/>
      <c r="F18" s="5"/>
      <c r="G18" s="5"/>
      <c r="H18" s="2" t="s">
        <v>10</v>
      </c>
      <c r="I18" s="2">
        <v>25207.200000000001</v>
      </c>
      <c r="J18" s="2">
        <v>514.53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5"/>
      <c r="R18" s="5"/>
      <c r="S18" s="5"/>
    </row>
    <row r="19" spans="1:19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25.5" x14ac:dyDescent="0.25">
      <c r="A20" s="1" t="s">
        <v>23</v>
      </c>
      <c r="B20" s="5"/>
      <c r="C20" s="5"/>
      <c r="D20" s="5"/>
      <c r="E20" s="5"/>
      <c r="F20" s="5"/>
      <c r="G20" s="5"/>
      <c r="H20" s="5"/>
      <c r="I20" s="5"/>
      <c r="J20" s="5"/>
      <c r="K20" s="1">
        <v>1132315.3400000001</v>
      </c>
      <c r="L20" s="1">
        <v>1109668</v>
      </c>
      <c r="M20" s="1" t="s">
        <v>17</v>
      </c>
      <c r="N20" s="1">
        <v>1189122.1200000001</v>
      </c>
      <c r="O20" s="1">
        <v>1165338.8999999999</v>
      </c>
      <c r="P20" s="1" t="s">
        <v>20</v>
      </c>
      <c r="Q20" s="1">
        <v>759889.06</v>
      </c>
      <c r="R20" s="1">
        <v>744690.9</v>
      </c>
      <c r="S20" s="1" t="s">
        <v>22</v>
      </c>
    </row>
    <row r="21" spans="1:19" x14ac:dyDescent="0.25">
      <c r="A21" s="1" t="s">
        <v>30</v>
      </c>
      <c r="B21" s="5"/>
      <c r="C21" s="5"/>
      <c r="D21" s="5"/>
      <c r="E21" s="5"/>
      <c r="F21" s="5"/>
      <c r="G21" s="5"/>
      <c r="H21" s="5"/>
      <c r="I21" s="5"/>
      <c r="J21" s="5"/>
      <c r="K21" s="1">
        <v>1132315.3400000001</v>
      </c>
      <c r="L21" s="1">
        <v>1109668</v>
      </c>
      <c r="M21" s="1" t="s">
        <v>17</v>
      </c>
      <c r="N21" s="1">
        <v>1189122.1200000001</v>
      </c>
      <c r="O21" s="1">
        <v>1165338.8999999999</v>
      </c>
      <c r="P21" s="1" t="s">
        <v>20</v>
      </c>
      <c r="Q21" s="1">
        <v>759889.06</v>
      </c>
      <c r="R21" s="1">
        <v>744690.9</v>
      </c>
      <c r="S21" s="1" t="s">
        <v>22</v>
      </c>
    </row>
    <row r="22" spans="1:19" x14ac:dyDescent="0.25">
      <c r="A22" s="1" t="s">
        <v>29</v>
      </c>
      <c r="B22" s="5"/>
      <c r="C22" s="5"/>
      <c r="D22" s="5"/>
      <c r="E22" s="5"/>
      <c r="F22" s="5"/>
      <c r="G22" s="5"/>
      <c r="H22" s="5"/>
      <c r="I22" s="5"/>
      <c r="J22" s="5"/>
      <c r="K22" s="1">
        <v>1132315.3400000001</v>
      </c>
      <c r="L22" s="1">
        <v>1109668</v>
      </c>
      <c r="M22" s="1" t="s">
        <v>17</v>
      </c>
      <c r="N22" s="1">
        <v>1189122.1200000001</v>
      </c>
      <c r="O22" s="1">
        <v>1165338.8999999999</v>
      </c>
      <c r="P22" s="1" t="s">
        <v>20</v>
      </c>
      <c r="Q22" s="1">
        <v>759889.06</v>
      </c>
      <c r="R22" s="1">
        <v>744690.9</v>
      </c>
      <c r="S22" s="1" t="s">
        <v>22</v>
      </c>
    </row>
    <row r="23" spans="1:19" x14ac:dyDescent="0.25">
      <c r="A23" s="1" t="s">
        <v>26</v>
      </c>
      <c r="B23" s="5"/>
      <c r="C23" s="5"/>
      <c r="D23" s="5"/>
      <c r="E23" s="5"/>
      <c r="F23" s="5"/>
      <c r="G23" s="5"/>
      <c r="H23" s="5"/>
      <c r="I23" s="5"/>
      <c r="J23" s="5"/>
      <c r="K23" s="1">
        <v>1132315.3799999999</v>
      </c>
      <c r="L23" s="5">
        <v>1109668</v>
      </c>
      <c r="M23" s="5">
        <f>K23-L23</f>
        <v>22647.379999999888</v>
      </c>
      <c r="N23" s="1">
        <v>1189122.1200000001</v>
      </c>
      <c r="O23" s="5">
        <v>1165338.8999999999</v>
      </c>
      <c r="P23" s="5">
        <f>N23-O23</f>
        <v>23783.220000000205</v>
      </c>
      <c r="Q23" s="1">
        <v>759889.06</v>
      </c>
      <c r="R23" s="5">
        <v>744690.9</v>
      </c>
      <c r="S23" s="5">
        <f>Q23-R23</f>
        <v>15198.160000000033</v>
      </c>
    </row>
    <row r="24" spans="1:19" x14ac:dyDescent="0.25">
      <c r="A24" s="1" t="s">
        <v>27</v>
      </c>
      <c r="B24" s="5"/>
      <c r="C24" s="5"/>
      <c r="D24" s="5"/>
      <c r="E24" s="5"/>
      <c r="F24" s="5"/>
      <c r="G24" s="5"/>
      <c r="H24" s="5"/>
      <c r="I24" s="5"/>
      <c r="J24" s="5"/>
      <c r="K24" s="1">
        <v>1132315.3799999999</v>
      </c>
      <c r="L24" s="1">
        <v>1109668</v>
      </c>
      <c r="M24" s="5">
        <f>K24-L24</f>
        <v>22647.379999999888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5">
      <c r="A25" s="1" t="s">
        <v>28</v>
      </c>
      <c r="B25" s="5"/>
      <c r="C25" s="5"/>
      <c r="D25" s="5"/>
      <c r="E25" s="5"/>
      <c r="F25" s="5"/>
      <c r="G25" s="5"/>
      <c r="H25" s="5"/>
      <c r="I25" s="5"/>
      <c r="J25" s="5"/>
      <c r="K25" s="2">
        <v>1132315.43</v>
      </c>
      <c r="L25" s="2">
        <v>1109668</v>
      </c>
      <c r="M25" s="3">
        <f>K25-L25</f>
        <v>22647.429999999935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</row>
    <row r="28" spans="1:19" x14ac:dyDescent="0.25">
      <c r="D28" s="8"/>
      <c r="F28" s="8"/>
    </row>
    <row r="29" spans="1:19" x14ac:dyDescent="0.25">
      <c r="D29" s="8"/>
      <c r="F29" s="8"/>
    </row>
    <row r="30" spans="1:19" x14ac:dyDescent="0.25">
      <c r="D30" s="8"/>
      <c r="F30" s="8"/>
    </row>
  </sheetData>
  <mergeCells count="12">
    <mergeCell ref="A1:S1"/>
    <mergeCell ref="Q3:S3"/>
    <mergeCell ref="A19:S19"/>
    <mergeCell ref="A13:S13"/>
    <mergeCell ref="A5:S5"/>
    <mergeCell ref="B3:D3"/>
    <mergeCell ref="E3:G3"/>
    <mergeCell ref="H3:J3"/>
    <mergeCell ref="K3:M3"/>
    <mergeCell ref="N3:P3"/>
    <mergeCell ref="A3:A4"/>
    <mergeCell ref="A2:S2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Александровна Шестопалова</dc:creator>
  <cp:lastModifiedBy>Ольга Алесандровна Изюмова</cp:lastModifiedBy>
  <cp:lastPrinted>2023-02-10T03:40:11Z</cp:lastPrinted>
  <dcterms:created xsi:type="dcterms:W3CDTF">2023-02-10T03:34:36Z</dcterms:created>
  <dcterms:modified xsi:type="dcterms:W3CDTF">2023-04-26T09:21:40Z</dcterms:modified>
</cp:coreProperties>
</file>